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<sst xmlns="http://schemas.openxmlformats.org/spreadsheetml/2006/main" count="26" uniqueCount="21">
  <si>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</si>
  <si>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</si>
  <si>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</si>
  <si>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</si>
  <si>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</si>
  <si>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</si>
  <si>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</si>
  <si>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</si>
  <si>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</si>
  <si>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</si>
  <si>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</si>
  <si>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</si>
  <si>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</si>
  <si>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</si>
  <si>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TECNOLOGICO SUPERIOR DEL OCCIDENTE DEL ESTADO DE HIDALGO (a)</t>
  </si>
  <si>
    <t>Del 1 de Enero al 31 de Marzo de 2024 (b)</t>
  </si>
  <si>
    <t>DIRECCIÓN ACADÉMICA Y DE INVESTIGACIÓN</t>
  </si>
  <si>
    <t>DIRECCIÓN DE PLANEACIÓN Y VINCULACIÓN</t>
  </si>
  <si>
    <t>SUBDIRECCIÓN DE POSGRADO Y DE INVESTIGACIÓN</t>
  </si>
  <si>
    <t>SUBDIRECCIÓN DE PLANEACIÓN</t>
  </si>
  <si>
    <t>SUBDIRECCIÓN DE SERVICIOS ADMINISTRATIVOS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</si>
</sst>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0" fontId="36" fillId="0" borderId="13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21" xfId="0" applyNumberFormat="1" applyFont="1" applyBorder="1" applyAlignment="1">
      <alignment horizontal="right" vertical="center"/>
    </xf>
    <xf numFmtId="170" fontId="37" fillId="0" borderId="21" xfId="0" applyNumberFormat="1" applyFont="1" applyBorder="1" applyAlignment="1">
      <alignment horizontal="right" vertical="center" wrapText="1"/>
    </xf>
    <xf numFmtId="170" fontId="36" fillId="0" borderId="11" xfId="0" applyNumberFormat="1" applyFont="1" applyBorder="1" applyAlignment="1">
      <alignment horizontal="right" vertical="center" wrapText="1"/>
    </xf>
    <xf numFmtId="170" fontId="36" fillId="0" borderId="21" xfId="0" applyNumberFormat="1" applyFont="1" applyBorder="1" applyAlignment="1">
      <alignment horizontal="right" vertical="center" wrapText="1"/>
    </xf>
    <xf numFmtId="170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4" sqref="J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52976616</v>
      </c>
      <c r="D9" s="22">
        <f t="shared" si="0"/>
        <v>4167754.55</v>
      </c>
      <c r="E9" s="22">
        <f t="shared" si="0"/>
        <v>57144370.55</v>
      </c>
      <c r="F9" s="22">
        <f t="shared" si="0"/>
        <v>10381844.129999999</v>
      </c>
      <c r="G9" s="22">
        <f t="shared" si="0"/>
        <v>10158628.129999999</v>
      </c>
      <c r="H9" s="22">
        <f t="shared" si="0"/>
        <v>46762526.42</v>
      </c>
    </row>
    <row r="10" spans="2:8" ht="12.75" customHeight="1">
      <c r="B10" s="7" t="s">
        <v>16</v>
      </c>
      <c r="C10" s="23">
        <v>1943396</v>
      </c>
      <c r="D10" s="23">
        <v>0</v>
      </c>
      <c r="E10" s="23">
        <f>C10+D10</f>
        <v>1943396</v>
      </c>
      <c r="F10" s="23">
        <v>44170.87</v>
      </c>
      <c r="G10" s="23">
        <v>42203.87</v>
      </c>
      <c r="H10" s="24">
        <f aca="true" t="shared" si="1" ref="H10:H17">E10-F10</f>
        <v>1899225.13</v>
      </c>
    </row>
    <row r="11" spans="2:8" ht="12.75">
      <c r="B11" s="7" t="s">
        <v>17</v>
      </c>
      <c r="C11" s="25">
        <v>2074788</v>
      </c>
      <c r="D11" s="25">
        <v>0</v>
      </c>
      <c r="E11" s="25">
        <f>C11+D11</f>
        <v>2074788</v>
      </c>
      <c r="F11" s="25">
        <v>421123.89</v>
      </c>
      <c r="G11" s="25">
        <v>421123.89</v>
      </c>
      <c r="H11" s="24">
        <f t="shared" si="1"/>
        <v>1653664.1099999999</v>
      </c>
    </row>
    <row r="12" spans="2:8" ht="25.5">
      <c r="B12" s="7" t="s">
        <v>18</v>
      </c>
      <c r="C12" s="25">
        <v>598897</v>
      </c>
      <c r="D12" s="25">
        <v>0</v>
      </c>
      <c r="E12" s="25">
        <f>C12+D12</f>
        <v>598897</v>
      </c>
      <c r="F12" s="25">
        <v>29960</v>
      </c>
      <c r="G12" s="25">
        <v>29460</v>
      </c>
      <c r="H12" s="24">
        <f t="shared" si="1"/>
        <v>568937</v>
      </c>
    </row>
    <row r="13" spans="2:8" ht="12.75">
      <c r="B13" s="7" t="s">
        <v>19</v>
      </c>
      <c r="C13" s="25">
        <v>963894</v>
      </c>
      <c r="D13" s="25">
        <v>0</v>
      </c>
      <c r="E13" s="25">
        <f>C13+D13</f>
        <v>963894</v>
      </c>
      <c r="F13" s="25">
        <v>70219.6</v>
      </c>
      <c r="G13" s="25">
        <v>13185.6</v>
      </c>
      <c r="H13" s="24">
        <f t="shared" si="1"/>
        <v>893674.4</v>
      </c>
    </row>
    <row r="14" spans="2:8" ht="25.5">
      <c r="B14" s="7" t="s">
        <v>20</v>
      </c>
      <c r="C14" s="25">
        <v>47395641</v>
      </c>
      <c r="D14" s="25">
        <v>4167754.55</v>
      </c>
      <c r="E14" s="25">
        <f>C14+D14</f>
        <v>51563395.55</v>
      </c>
      <c r="F14" s="25">
        <v>9816369.77</v>
      </c>
      <c r="G14" s="25">
        <v>9652654.77</v>
      </c>
      <c r="H14" s="24">
        <f t="shared" si="1"/>
        <v>41747025.78</v>
      </c>
    </row>
    <row r="15" spans="2:8" ht="12.75">
      <c r="B15" s="7"/>
      <c r="C15" s="25"/>
      <c r="D15" s="25"/>
      <c r="E15" s="25"/>
      <c r="F15" s="25"/>
      <c r="G15" s="25"/>
      <c r="H15" s="24">
        <f t="shared" si="1"/>
        <v>0</v>
      </c>
    </row>
    <row r="16" spans="2:8" ht="12.75">
      <c r="B16" s="7"/>
      <c r="C16" s="25"/>
      <c r="D16" s="25"/>
      <c r="E16" s="25"/>
      <c r="F16" s="25"/>
      <c r="G16" s="25"/>
      <c r="H16" s="24">
        <f t="shared" si="1"/>
        <v>0</v>
      </c>
    </row>
    <row r="17" spans="2:8" ht="12.75">
      <c r="B17" s="7"/>
      <c r="C17" s="25"/>
      <c r="D17" s="25"/>
      <c r="E17" s="25"/>
      <c r="F17" s="25"/>
      <c r="G17" s="25"/>
      <c r="H17" s="24">
        <f t="shared" si="1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2" ref="C19:H19">SUM(C20:C27)</f>
        <v>42633061</v>
      </c>
      <c r="D19" s="26">
        <f t="shared" si="2"/>
        <v>1436000</v>
      </c>
      <c r="E19" s="26">
        <f t="shared" si="2"/>
        <v>44069061</v>
      </c>
      <c r="F19" s="26">
        <f t="shared" si="2"/>
        <v>8739452.08</v>
      </c>
      <c r="G19" s="26">
        <f t="shared" si="2"/>
        <v>8724435.08</v>
      </c>
      <c r="H19" s="26">
        <f t="shared" si="2"/>
        <v>35329608.92</v>
      </c>
    </row>
    <row r="20" spans="2:8" ht="12.75">
      <c r="B20" s="7" t="s">
        <v>16</v>
      </c>
      <c r="C20" s="23">
        <v>350536</v>
      </c>
      <c r="D20" s="23">
        <v>0</v>
      </c>
      <c r="E20" s="23">
        <f>C20+D20</f>
        <v>350536</v>
      </c>
      <c r="F20" s="23">
        <v>22587.14</v>
      </c>
      <c r="G20" s="23">
        <v>20620.14</v>
      </c>
      <c r="H20" s="24">
        <f>E20-F20</f>
        <v>327948.86</v>
      </c>
    </row>
    <row r="21" spans="2:8" ht="12.75">
      <c r="B21" s="7" t="s">
        <v>17</v>
      </c>
      <c r="C21" s="23">
        <v>275002</v>
      </c>
      <c r="D21" s="23">
        <v>0</v>
      </c>
      <c r="E21" s="23">
        <f>C21+D21</f>
        <v>275002</v>
      </c>
      <c r="F21" s="23">
        <v>26647.27</v>
      </c>
      <c r="G21" s="23">
        <v>26647.27</v>
      </c>
      <c r="H21" s="24">
        <f>E21-F21</f>
        <v>248354.73</v>
      </c>
    </row>
    <row r="22" spans="2:8" ht="25.5">
      <c r="B22" s="7" t="s">
        <v>18</v>
      </c>
      <c r="C22" s="23">
        <v>0</v>
      </c>
      <c r="D22" s="23">
        <v>1436000</v>
      </c>
      <c r="E22" s="23">
        <f>C22+D22</f>
        <v>1436000</v>
      </c>
      <c r="F22" s="23">
        <v>10218.49</v>
      </c>
      <c r="G22" s="23">
        <v>10218.49</v>
      </c>
      <c r="H22" s="24">
        <f>E22-F22</f>
        <v>1425781.51</v>
      </c>
    </row>
    <row r="23" spans="2:8" ht="12.75">
      <c r="B23" s="7" t="s">
        <v>19</v>
      </c>
      <c r="C23" s="23">
        <v>401010</v>
      </c>
      <c r="D23" s="23">
        <v>0</v>
      </c>
      <c r="E23" s="23">
        <f>C23+D23</f>
        <v>401010</v>
      </c>
      <c r="F23" s="23">
        <v>24464.17</v>
      </c>
      <c r="G23" s="23">
        <v>11414.17</v>
      </c>
      <c r="H23" s="24">
        <f>E23-F23</f>
        <v>376545.83</v>
      </c>
    </row>
    <row r="24" spans="2:8" ht="25.5">
      <c r="B24" s="7" t="s">
        <v>20</v>
      </c>
      <c r="C24" s="25">
        <v>41606513</v>
      </c>
      <c r="D24" s="25">
        <v>0</v>
      </c>
      <c r="E24" s="25">
        <f>C24+D24</f>
        <v>41606513</v>
      </c>
      <c r="F24" s="25">
        <v>8655535.01</v>
      </c>
      <c r="G24" s="25">
        <v>8655535.01</v>
      </c>
      <c r="H24" s="24">
        <f>E24-F24</f>
        <v>32950977.990000002</v>
      </c>
    </row>
    <row r="25" spans="2:8" ht="12.75">
      <c r="B25" s="7"/>
      <c r="C25" s="25"/>
      <c r="D25" s="25"/>
      <c r="E25" s="25"/>
      <c r="F25" s="25"/>
      <c r="G25" s="25"/>
      <c r="H25" s="24">
        <f>E25-F25</f>
        <v>0</v>
      </c>
    </row>
    <row r="26" spans="2:8" ht="12.75">
      <c r="B26" s="7"/>
      <c r="C26" s="25"/>
      <c r="D26" s="25"/>
      <c r="E26" s="25"/>
      <c r="F26" s="25"/>
      <c r="G26" s="25"/>
      <c r="H26" s="24">
        <f>E26-F26</f>
        <v>0</v>
      </c>
    </row>
    <row r="27" spans="2:8" ht="12.75">
      <c r="B27" s="7"/>
      <c r="C27" s="25"/>
      <c r="D27" s="25"/>
      <c r="E27" s="25"/>
      <c r="F27" s="25"/>
      <c r="G27" s="25"/>
      <c r="H27" s="24">
        <f>E27-F27</f>
        <v>0</v>
      </c>
    </row>
    <row r="28" spans="2:8" ht="12.75">
      <c r="B28" s="6"/>
      <c r="C28" s="25"/>
      <c r="D28" s="25"/>
      <c r="E28" s="25"/>
      <c r="F28" s="25"/>
      <c r="G28" s="25"/>
      <c r="H28" s="24">
        <f>E28-F28</f>
        <v>0</v>
      </c>
    </row>
    <row r="29" spans="2:8" ht="12.75">
      <c r="B29" s="2" t="s">
        <v>11</v>
      </c>
      <c r="C29" s="27">
        <f aca="true" t="shared" si="3" ref="C29:H29">C9+C19</f>
        <v>95609677</v>
      </c>
      <c r="D29" s="27">
        <f t="shared" si="3"/>
        <v>5603754.55</v>
      </c>
      <c r="E29" s="27">
        <f t="shared" si="3"/>
        <v>101213431.55</v>
      </c>
      <c r="F29" s="27">
        <f t="shared" si="3"/>
        <v>19121296.21</v>
      </c>
      <c r="G29" s="27">
        <f t="shared" si="3"/>
        <v>18883063.21</v>
      </c>
      <c r="H29" s="27">
        <f t="shared" si="3"/>
        <v>82092135.34</v>
      </c>
    </row>
    <row r="30" spans="2:8" ht="13.5" thickBot="1">
      <c r="B30" s="4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DptoPlan2</cp:lastModifiedBy>
  <cp:lastPrinted>2016-12-22T17:30:19Z</cp:lastPrinted>
  <dcterms:created xsi:type="dcterms:W3CDTF">2016-10-11T20:43:07Z</dcterms:created>
  <dcterms:modified xsi:type="dcterms:W3CDTF">2024-05-06T16:42:08Z</dcterms:modified>
  <cp:category/>
  <cp:version/>
  <cp:contentType/>
  <cp:contentStatus/>
</cp:coreProperties>
</file>